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anzarellas\Desktop\"/>
    </mc:Choice>
  </mc:AlternateContent>
  <bookViews>
    <workbookView xWindow="-120" yWindow="-120" windowWidth="29040" windowHeight="15840"/>
  </bookViews>
  <sheets>
    <sheet name="Sched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</calcChain>
</file>

<file path=xl/sharedStrings.xml><?xml version="1.0" encoding="utf-8"?>
<sst xmlns="http://schemas.openxmlformats.org/spreadsheetml/2006/main" count="92" uniqueCount="90">
  <si>
    <t>89.26.1</t>
  </si>
  <si>
    <t>PRIMA VISITA GINECOLOGICA</t>
  </si>
  <si>
    <t>89.7A.1</t>
  </si>
  <si>
    <t>PRIMA VISITA ANESTESIOLOGICA</t>
  </si>
  <si>
    <t>89.7A.3</t>
  </si>
  <si>
    <t>PRMA VISITA CARDIOLOGICA</t>
  </si>
  <si>
    <t>89.7A.4</t>
  </si>
  <si>
    <t>PRIMA VISITA CHIRURGICA GENERALE</t>
  </si>
  <si>
    <t>89.7A.7</t>
  </si>
  <si>
    <t>PRIMA VISITA DERMATOLOGICA</t>
  </si>
  <si>
    <t>89.7A.9</t>
  </si>
  <si>
    <t>PRIMA VISITA GASTROENTEROLOGICA</t>
  </si>
  <si>
    <t>89.7B.7</t>
  </si>
  <si>
    <t>PRIMA VISITA ORTOPEDICA</t>
  </si>
  <si>
    <t>89.7B.8</t>
  </si>
  <si>
    <t>PRIMA VISITA ORL</t>
  </si>
  <si>
    <t>89.7C.2</t>
  </si>
  <si>
    <t>PRIMA VISITA UROLOGICA/ANDROLOGICA</t>
  </si>
  <si>
    <t>95.02</t>
  </si>
  <si>
    <t>PRIMA VISITA OCULISTICA</t>
  </si>
  <si>
    <t>87.37.1</t>
  </si>
  <si>
    <t>MAMMOGRAFIA  BILATERALE</t>
  </si>
  <si>
    <t>87.41</t>
  </si>
  <si>
    <t>TOMOGRAFIA COMPUTERIZZATA (TC) DEL TORACE</t>
  </si>
  <si>
    <t>87.41.1</t>
  </si>
  <si>
    <t>TOMOGRAFIA COMPUTERIZZATA (TC) DEL TORACE, SENZA E CON CONTRASTO</t>
  </si>
  <si>
    <t>88.01.6</t>
  </si>
  <si>
    <t>TOMOGRAFIA COMPUTERIZZATA (TC) DELL' ADDOME COMPLETO, SENZA E CON CONTRASTO</t>
  </si>
  <si>
    <t>88.71.4</t>
  </si>
  <si>
    <t>DIAGNOSTICA ECOGRAFICA DEL CAPO E DEL COLLO</t>
  </si>
  <si>
    <t>88.73.1</t>
  </si>
  <si>
    <t>ECOGRAFIA BILATERALE DELLA MAMMELLA</t>
  </si>
  <si>
    <t>88.74.1</t>
  </si>
  <si>
    <t>ECOGRAFIA DELL' ADDOME SUPERIORE</t>
  </si>
  <si>
    <t>88.76.1</t>
  </si>
  <si>
    <t>ECOGRAFIA ADDOME COMPLETO</t>
  </si>
  <si>
    <t>88.79.3</t>
  </si>
  <si>
    <t>ECOGRAFIA MUSCOLOTENDINEA</t>
  </si>
  <si>
    <t>88.79.8</t>
  </si>
  <si>
    <t>ECOGRAFIA TRANSRETTALE</t>
  </si>
  <si>
    <t>88.93</t>
  </si>
  <si>
    <t>RISONANZA MAGNETICA NUCLEARE (RM) DELLA COLONNA</t>
  </si>
  <si>
    <t>88.93.1</t>
  </si>
  <si>
    <t>RISONANZA MAGNETICA NUCLEARE (RM) DELLA COLONNA, SENZA E CON CONTRASTO</t>
  </si>
  <si>
    <t>88.94.4</t>
  </si>
  <si>
    <t>RISONANZA MAGNETICA NUCLEARE (RM) ARTICOLARE EFFETTUATA CON APPARECCHIATURA DEDICATA</t>
  </si>
  <si>
    <t>31.42</t>
  </si>
  <si>
    <t>LARINGOSCOPIA E ALTRA TRACHEOSCOPIA</t>
  </si>
  <si>
    <t>45.16</t>
  </si>
  <si>
    <t>ESOFAGOGASTRODUODENOSCOPIA [EGD]</t>
  </si>
  <si>
    <t>45.25</t>
  </si>
  <si>
    <t>COLONSCOPIA CON ENDOSCOPIO FLESSIBILE.</t>
  </si>
  <si>
    <t>88.72.1</t>
  </si>
  <si>
    <t>ECOGRAFIA CARDIACA</t>
  </si>
  <si>
    <t>89.24</t>
  </si>
  <si>
    <t>UROFLUSSOMETRIA</t>
  </si>
  <si>
    <t>89.37.2</t>
  </si>
  <si>
    <t>SPIROMETRIA GLOBALE</t>
  </si>
  <si>
    <t>89.43</t>
  </si>
  <si>
    <t>TEST CARDIOVASCOLARE DA SFORZO CON CICLOERGOMETRO</t>
  </si>
  <si>
    <t>89.52</t>
  </si>
  <si>
    <t>ELETTROCARDIOGRAMMA</t>
  </si>
  <si>
    <t>95.09.1</t>
  </si>
  <si>
    <t>ESAME DEL FUNDUS OCULI</t>
  </si>
  <si>
    <t>95.26</t>
  </si>
  <si>
    <t>TONOGRAFIA, TEST DI PROVOCAZIONE E ALTRI TEST PER IL GLAUCOMA</t>
  </si>
  <si>
    <t>PRESTAZIONI AMBULATORIALI</t>
  </si>
  <si>
    <t>CUDES</t>
  </si>
  <si>
    <t>DESCRIZIONE</t>
  </si>
  <si>
    <t>PRESTAZIONE</t>
  </si>
  <si>
    <t>Numero prestazioni aggiuntive PROPOSTE</t>
  </si>
  <si>
    <t>SECONDO BANDO PRESTAZIONI AGGIUNTIVE ANNO 2022</t>
  </si>
  <si>
    <t>PROCEDURE DI RICOVERO</t>
  </si>
  <si>
    <t>PROCEDURA</t>
  </si>
  <si>
    <t>ANGIOPLASTICA CORONARICA</t>
  </si>
  <si>
    <t>COLECISTECTOMIA LAPAROSCOPICA</t>
  </si>
  <si>
    <t>EMORROIDECTOMIA</t>
  </si>
  <si>
    <t>INTERVENTI CHIRURGICI TUMORE MALIGNO COLON</t>
  </si>
  <si>
    <t>INTERVENTI CHIRURGICI TUMORE MALIGNO PROSTATA</t>
  </si>
  <si>
    <t>INTERVENTI CHIRURGICI TUMORE MALIGNO RETTO</t>
  </si>
  <si>
    <t>INTERVENTO PROTESI ANCA</t>
  </si>
  <si>
    <t>RIPARAZIONE DI ERNIA INGUINALE</t>
  </si>
  <si>
    <t>Tariffario (€)</t>
  </si>
  <si>
    <t>TOTALE AMBULATORIALE (€)</t>
  </si>
  <si>
    <t>TOTALE RICOVERI (€)</t>
  </si>
  <si>
    <t>Importo totale PROPOSTO 
(€)</t>
  </si>
  <si>
    <t>STIMA Tariffa media per singola PROCEDURA (€)</t>
  </si>
  <si>
    <t>Numero procedure aggiuntive PROPOSTO</t>
  </si>
  <si>
    <t>STIMA del numero di prestazioni aggiuntive RICHIESTE A BANDO</t>
  </si>
  <si>
    <t>FILE DA COMPILARE SOLO PER LE PRESTAZIONI AFFERENTI A BRANCHE NON A CONTRATTO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</si>
</sst>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b/>
      <i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5" fillId="3" borderId="1" xfId="0" applyFont="1" applyFill="1" applyBorder="1" applyProtection="1"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3" fontId="9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0" fontId="3" fillId="0" borderId="0" xfId="0" applyFont="1"/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10" fillId="4" borderId="1" xfId="0" applyFont="1" applyFill="1" applyBorder="1" applyAlignment="1">
      <alignment horizontal="left" vertical="center" wrapText="1"/>
    </xf>
    <xf numFmtId="4" fontId="11" fillId="4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3" fontId="4" fillId="5" borderId="0" xfId="0" applyNumberFormat="1" applyFont="1" applyFill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2" fillId="6" borderId="2" xfId="0" applyFont="1" applyFill="1" applyBorder="1" applyAlignment="1" applyProtection="1">
      <alignment horizontal="center"/>
      <protection locked="0"/>
    </xf>
    <xf numFmtId="0" fontId="2" fillId="6" borderId="3" xfId="0" applyFont="1" applyFill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2" fillId="3" borderId="1" xfId="0" applyFont="1" applyFill="1" applyBorder="1" applyAlignment="1" applyProtection="1">
      <alignment horizontal="left"/>
      <protection locked="0"/>
    </xf>
  </cellXfs>
  <cellStyles count="2">
    <cellStyle name="Normale" xfId="0" builtinId="0"/>
    <cellStyle name="Normale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topLeftCell="A25" zoomScaleNormal="100" workbookViewId="0">
      <selection activeCell="A51" sqref="A51"/>
    </sheetView>
  </sheetViews>
  <sheetFormatPr defaultRowHeight="15" x14ac:dyDescent="0.25"/>
  <cols>
    <col min="1" max="1" width="10" bestFit="1" customWidth="1"/>
    <col min="2" max="2" width="12.7109375" bestFit="1" customWidth="1"/>
    <col min="3" max="3" width="78.28515625" bestFit="1" customWidth="1"/>
    <col min="4" max="4" width="24" customWidth="1"/>
    <col min="5" max="5" width="17.7109375" bestFit="1" customWidth="1"/>
    <col min="6" max="6" width="17.7109375" customWidth="1"/>
    <col min="7" max="7" width="17.42578125" customWidth="1"/>
    <col min="8" max="8" width="22.7109375" style="7" customWidth="1"/>
  </cols>
  <sheetData>
    <row r="1" spans="1:8" x14ac:dyDescent="0.25">
      <c r="A1" s="4" t="s">
        <v>71</v>
      </c>
      <c r="B1" s="5"/>
      <c r="C1" s="4"/>
      <c r="E1" s="6"/>
      <c r="F1" s="6"/>
      <c r="G1" s="6"/>
    </row>
    <row r="2" spans="1:8" x14ac:dyDescent="0.25">
      <c r="A2" s="4"/>
      <c r="B2" s="5"/>
      <c r="C2" s="4"/>
      <c r="E2" s="6"/>
      <c r="F2" s="6"/>
      <c r="G2" s="6"/>
    </row>
    <row r="3" spans="1:8" ht="15" customHeight="1" x14ac:dyDescent="0.25">
      <c r="C3" s="21" t="s">
        <v>89</v>
      </c>
      <c r="D3" s="21"/>
      <c r="E3" s="21"/>
      <c r="F3" s="21"/>
      <c r="H3"/>
    </row>
    <row r="4" spans="1:8" ht="15" customHeight="1" x14ac:dyDescent="0.25">
      <c r="H4"/>
    </row>
    <row r="5" spans="1:8" x14ac:dyDescent="0.25">
      <c r="A5" s="4" t="s">
        <v>66</v>
      </c>
      <c r="B5" s="5"/>
      <c r="C5" s="5"/>
      <c r="E5" s="6"/>
      <c r="F5" s="6"/>
      <c r="G5" s="6"/>
    </row>
    <row r="6" spans="1:8" x14ac:dyDescent="0.25">
      <c r="A6" s="4"/>
      <c r="B6" s="5"/>
      <c r="C6" s="5"/>
      <c r="E6" s="6"/>
      <c r="F6" s="6"/>
      <c r="G6" s="6"/>
    </row>
    <row r="7" spans="1:8" x14ac:dyDescent="0.25">
      <c r="A7" s="5" t="s">
        <v>67</v>
      </c>
      <c r="B7" s="5" t="s">
        <v>68</v>
      </c>
      <c r="C7" s="5"/>
      <c r="E7" s="6"/>
      <c r="F7" s="6"/>
      <c r="G7" s="6"/>
    </row>
    <row r="8" spans="1:8" x14ac:dyDescent="0.25">
      <c r="A8" s="1"/>
      <c r="B8" s="23"/>
      <c r="C8" s="24"/>
      <c r="D8" s="6"/>
      <c r="E8" s="6"/>
      <c r="F8" s="6"/>
      <c r="G8" s="6"/>
    </row>
    <row r="9" spans="1:8" x14ac:dyDescent="0.25">
      <c r="A9" s="8"/>
      <c r="B9" s="8"/>
      <c r="C9" s="8"/>
      <c r="E9" s="6"/>
      <c r="F9" s="6"/>
      <c r="G9" s="6"/>
    </row>
    <row r="10" spans="1:8" ht="60" x14ac:dyDescent="0.25">
      <c r="A10" s="25" t="s">
        <v>69</v>
      </c>
      <c r="B10" s="26"/>
      <c r="C10" s="27"/>
      <c r="D10" s="9" t="s">
        <v>82</v>
      </c>
      <c r="E10" s="10" t="s">
        <v>88</v>
      </c>
      <c r="F10" s="9" t="s">
        <v>70</v>
      </c>
      <c r="G10" s="7"/>
    </row>
    <row r="11" spans="1:8" x14ac:dyDescent="0.25">
      <c r="A11" s="11">
        <v>1</v>
      </c>
      <c r="B11" s="12" t="s">
        <v>0</v>
      </c>
      <c r="C11" s="12" t="s">
        <v>1</v>
      </c>
      <c r="D11" s="13">
        <v>22.5</v>
      </c>
      <c r="E11" s="14">
        <v>50</v>
      </c>
      <c r="F11" s="2"/>
      <c r="G11" s="7"/>
    </row>
    <row r="12" spans="1:8" x14ac:dyDescent="0.25">
      <c r="A12" s="11">
        <v>2</v>
      </c>
      <c r="B12" s="12" t="s">
        <v>2</v>
      </c>
      <c r="C12" s="12" t="s">
        <v>3</v>
      </c>
      <c r="D12" s="13">
        <v>22.5</v>
      </c>
      <c r="E12" s="14">
        <v>50</v>
      </c>
      <c r="F12" s="2"/>
      <c r="G12" s="7"/>
    </row>
    <row r="13" spans="1:8" x14ac:dyDescent="0.25">
      <c r="A13" s="11">
        <v>3</v>
      </c>
      <c r="B13" s="12" t="s">
        <v>4</v>
      </c>
      <c r="C13" s="12" t="s">
        <v>5</v>
      </c>
      <c r="D13" s="13">
        <v>22.5</v>
      </c>
      <c r="E13" s="14">
        <v>100</v>
      </c>
      <c r="F13" s="2"/>
      <c r="G13" s="7"/>
    </row>
    <row r="14" spans="1:8" x14ac:dyDescent="0.25">
      <c r="A14" s="11">
        <v>4</v>
      </c>
      <c r="B14" s="12" t="s">
        <v>6</v>
      </c>
      <c r="C14" s="12" t="s">
        <v>7</v>
      </c>
      <c r="D14" s="13">
        <v>22.5</v>
      </c>
      <c r="E14" s="14">
        <v>200</v>
      </c>
      <c r="F14" s="2"/>
      <c r="G14" s="7"/>
    </row>
    <row r="15" spans="1:8" x14ac:dyDescent="0.25">
      <c r="A15" s="11">
        <v>5</v>
      </c>
      <c r="B15" s="12" t="s">
        <v>8</v>
      </c>
      <c r="C15" s="12" t="s">
        <v>9</v>
      </c>
      <c r="D15" s="13">
        <v>22.5</v>
      </c>
      <c r="E15" s="14">
        <v>300</v>
      </c>
      <c r="F15" s="2"/>
      <c r="G15" s="7"/>
    </row>
    <row r="16" spans="1:8" x14ac:dyDescent="0.25">
      <c r="A16" s="11">
        <v>6</v>
      </c>
      <c r="B16" s="12" t="s">
        <v>10</v>
      </c>
      <c r="C16" s="12" t="s">
        <v>11</v>
      </c>
      <c r="D16" s="13">
        <v>22.5</v>
      </c>
      <c r="E16" s="14">
        <v>80</v>
      </c>
      <c r="F16" s="2"/>
      <c r="G16" s="7"/>
    </row>
    <row r="17" spans="1:7" x14ac:dyDescent="0.25">
      <c r="A17" s="11">
        <v>7</v>
      </c>
      <c r="B17" s="12" t="s">
        <v>12</v>
      </c>
      <c r="C17" s="12" t="s">
        <v>13</v>
      </c>
      <c r="D17" s="13">
        <v>22.5</v>
      </c>
      <c r="E17" s="14">
        <v>250</v>
      </c>
      <c r="F17" s="2"/>
      <c r="G17" s="7"/>
    </row>
    <row r="18" spans="1:7" x14ac:dyDescent="0.25">
      <c r="A18" s="11">
        <v>8</v>
      </c>
      <c r="B18" s="12" t="s">
        <v>14</v>
      </c>
      <c r="C18" s="12" t="s">
        <v>15</v>
      </c>
      <c r="D18" s="13">
        <v>22.5</v>
      </c>
      <c r="E18" s="14">
        <v>150</v>
      </c>
      <c r="F18" s="2"/>
      <c r="G18" s="7"/>
    </row>
    <row r="19" spans="1:7" x14ac:dyDescent="0.25">
      <c r="A19" s="11">
        <v>9</v>
      </c>
      <c r="B19" s="12" t="s">
        <v>16</v>
      </c>
      <c r="C19" s="12" t="s">
        <v>17</v>
      </c>
      <c r="D19" s="13">
        <v>22.5</v>
      </c>
      <c r="E19" s="14">
        <v>250</v>
      </c>
      <c r="F19" s="2"/>
      <c r="G19" s="7"/>
    </row>
    <row r="20" spans="1:7" x14ac:dyDescent="0.25">
      <c r="A20" s="11">
        <v>10</v>
      </c>
      <c r="B20" s="12" t="s">
        <v>18</v>
      </c>
      <c r="C20" s="12" t="s">
        <v>19</v>
      </c>
      <c r="D20" s="13">
        <v>22.5</v>
      </c>
      <c r="E20" s="14">
        <v>880</v>
      </c>
      <c r="F20" s="2"/>
      <c r="G20" s="7"/>
    </row>
    <row r="21" spans="1:7" x14ac:dyDescent="0.25">
      <c r="A21" s="11">
        <v>11</v>
      </c>
      <c r="B21" s="12" t="s">
        <v>20</v>
      </c>
      <c r="C21" s="12" t="s">
        <v>21</v>
      </c>
      <c r="D21" s="13">
        <v>44.87</v>
      </c>
      <c r="E21" s="14">
        <v>200</v>
      </c>
      <c r="F21" s="2"/>
      <c r="G21" s="7"/>
    </row>
    <row r="22" spans="1:7" x14ac:dyDescent="0.25">
      <c r="A22" s="11">
        <v>12</v>
      </c>
      <c r="B22" s="12" t="s">
        <v>22</v>
      </c>
      <c r="C22" s="12" t="s">
        <v>23</v>
      </c>
      <c r="D22" s="13">
        <v>102.93</v>
      </c>
      <c r="E22" s="14">
        <v>50</v>
      </c>
      <c r="F22" s="2"/>
      <c r="G22" s="7"/>
    </row>
    <row r="23" spans="1:7" x14ac:dyDescent="0.25">
      <c r="A23" s="11">
        <v>13</v>
      </c>
      <c r="B23" s="12" t="s">
        <v>24</v>
      </c>
      <c r="C23" s="12" t="s">
        <v>25</v>
      </c>
      <c r="D23" s="13">
        <v>164.67</v>
      </c>
      <c r="E23" s="14">
        <v>50</v>
      </c>
      <c r="F23" s="2"/>
      <c r="G23" s="7"/>
    </row>
    <row r="24" spans="1:7" x14ac:dyDescent="0.25">
      <c r="A24" s="11">
        <v>14</v>
      </c>
      <c r="B24" s="12" t="s">
        <v>26</v>
      </c>
      <c r="C24" s="12" t="s">
        <v>27</v>
      </c>
      <c r="D24" s="13">
        <v>209.54</v>
      </c>
      <c r="E24" s="14">
        <v>50</v>
      </c>
      <c r="F24" s="2"/>
      <c r="G24" s="7"/>
    </row>
    <row r="25" spans="1:7" x14ac:dyDescent="0.25">
      <c r="A25" s="11">
        <v>15</v>
      </c>
      <c r="B25" s="12" t="s">
        <v>28</v>
      </c>
      <c r="C25" s="12" t="s">
        <v>29</v>
      </c>
      <c r="D25" s="13">
        <v>31.9</v>
      </c>
      <c r="E25" s="14">
        <v>50</v>
      </c>
      <c r="F25" s="2"/>
      <c r="G25" s="7"/>
    </row>
    <row r="26" spans="1:7" x14ac:dyDescent="0.25">
      <c r="A26" s="11">
        <v>16</v>
      </c>
      <c r="B26" s="12" t="s">
        <v>30</v>
      </c>
      <c r="C26" s="12" t="s">
        <v>31</v>
      </c>
      <c r="D26" s="13">
        <v>40.06</v>
      </c>
      <c r="E26" s="14">
        <v>200</v>
      </c>
      <c r="F26" s="2"/>
      <c r="G26" s="7"/>
    </row>
    <row r="27" spans="1:7" x14ac:dyDescent="0.25">
      <c r="A27" s="11">
        <v>17</v>
      </c>
      <c r="B27" s="12" t="s">
        <v>32</v>
      </c>
      <c r="C27" s="12" t="s">
        <v>33</v>
      </c>
      <c r="D27" s="13">
        <v>52.25</v>
      </c>
      <c r="E27" s="14">
        <v>300</v>
      </c>
      <c r="F27" s="2"/>
      <c r="G27" s="7"/>
    </row>
    <row r="28" spans="1:7" x14ac:dyDescent="0.25">
      <c r="A28" s="11">
        <v>18</v>
      </c>
      <c r="B28" s="12" t="s">
        <v>34</v>
      </c>
      <c r="C28" s="12" t="s">
        <v>35</v>
      </c>
      <c r="D28" s="13">
        <v>71.790000000000006</v>
      </c>
      <c r="E28" s="14">
        <v>200</v>
      </c>
      <c r="F28" s="2"/>
      <c r="G28" s="7"/>
    </row>
    <row r="29" spans="1:7" x14ac:dyDescent="0.25">
      <c r="A29" s="11">
        <v>19</v>
      </c>
      <c r="B29" s="12" t="s">
        <v>36</v>
      </c>
      <c r="C29" s="12" t="s">
        <v>37</v>
      </c>
      <c r="D29" s="13">
        <v>31.9</v>
      </c>
      <c r="E29" s="14">
        <v>300</v>
      </c>
      <c r="F29" s="2"/>
      <c r="G29" s="7"/>
    </row>
    <row r="30" spans="1:7" x14ac:dyDescent="0.25">
      <c r="A30" s="11">
        <v>20</v>
      </c>
      <c r="B30" s="12" t="s">
        <v>38</v>
      </c>
      <c r="C30" s="12" t="s">
        <v>39</v>
      </c>
      <c r="D30" s="13">
        <v>51.72</v>
      </c>
      <c r="E30" s="14">
        <v>100</v>
      </c>
      <c r="F30" s="2"/>
      <c r="G30" s="7"/>
    </row>
    <row r="31" spans="1:7" x14ac:dyDescent="0.25">
      <c r="A31" s="11">
        <v>21</v>
      </c>
      <c r="B31" s="12" t="s">
        <v>40</v>
      </c>
      <c r="C31" s="12" t="s">
        <v>41</v>
      </c>
      <c r="D31" s="13">
        <v>147.56</v>
      </c>
      <c r="E31" s="14">
        <v>100</v>
      </c>
      <c r="F31" s="2"/>
      <c r="G31" s="7"/>
    </row>
    <row r="32" spans="1:7" x14ac:dyDescent="0.25">
      <c r="A32" s="11">
        <v>22</v>
      </c>
      <c r="B32" s="12" t="s">
        <v>42</v>
      </c>
      <c r="C32" s="12" t="s">
        <v>43</v>
      </c>
      <c r="D32" s="13">
        <v>231.26</v>
      </c>
      <c r="E32" s="14">
        <v>15</v>
      </c>
      <c r="F32" s="2"/>
      <c r="G32" s="7"/>
    </row>
    <row r="33" spans="1:8" x14ac:dyDescent="0.25">
      <c r="A33" s="11">
        <v>23</v>
      </c>
      <c r="B33" s="12" t="s">
        <v>44</v>
      </c>
      <c r="C33" s="12" t="s">
        <v>45</v>
      </c>
      <c r="D33" s="13">
        <v>133.68</v>
      </c>
      <c r="E33" s="14">
        <v>150</v>
      </c>
      <c r="F33" s="2"/>
      <c r="G33" s="7"/>
    </row>
    <row r="34" spans="1:8" x14ac:dyDescent="0.25">
      <c r="A34" s="11">
        <v>24</v>
      </c>
      <c r="B34" s="12" t="s">
        <v>46</v>
      </c>
      <c r="C34" s="12" t="s">
        <v>47</v>
      </c>
      <c r="D34" s="13">
        <v>27.45</v>
      </c>
      <c r="E34" s="14">
        <v>100</v>
      </c>
      <c r="F34" s="2"/>
      <c r="G34" s="7"/>
    </row>
    <row r="35" spans="1:8" x14ac:dyDescent="0.25">
      <c r="A35" s="11">
        <v>25</v>
      </c>
      <c r="B35" s="12" t="s">
        <v>48</v>
      </c>
      <c r="C35" s="12" t="s">
        <v>49</v>
      </c>
      <c r="D35" s="13">
        <v>73.37</v>
      </c>
      <c r="E35" s="14">
        <v>50</v>
      </c>
      <c r="F35" s="2"/>
      <c r="G35" s="7"/>
    </row>
    <row r="36" spans="1:8" x14ac:dyDescent="0.25">
      <c r="A36" s="11">
        <v>26</v>
      </c>
      <c r="B36" s="12" t="s">
        <v>50</v>
      </c>
      <c r="C36" s="12" t="s">
        <v>51</v>
      </c>
      <c r="D36" s="13">
        <v>77.31</v>
      </c>
      <c r="E36" s="14">
        <v>30</v>
      </c>
      <c r="F36" s="2"/>
      <c r="G36" s="7"/>
    </row>
    <row r="37" spans="1:8" x14ac:dyDescent="0.25">
      <c r="A37" s="11">
        <v>27</v>
      </c>
      <c r="B37" s="12" t="s">
        <v>52</v>
      </c>
      <c r="C37" s="12" t="s">
        <v>53</v>
      </c>
      <c r="D37" s="13">
        <v>52.79</v>
      </c>
      <c r="E37" s="14">
        <v>100</v>
      </c>
      <c r="F37" s="2"/>
      <c r="G37" s="7"/>
    </row>
    <row r="38" spans="1:8" x14ac:dyDescent="0.25">
      <c r="A38" s="11">
        <v>28</v>
      </c>
      <c r="B38" s="12" t="s">
        <v>54</v>
      </c>
      <c r="C38" s="12" t="s">
        <v>55</v>
      </c>
      <c r="D38" s="13">
        <v>11.6</v>
      </c>
      <c r="E38" s="14">
        <v>50</v>
      </c>
      <c r="F38" s="2"/>
      <c r="G38" s="7"/>
    </row>
    <row r="39" spans="1:8" x14ac:dyDescent="0.25">
      <c r="A39" s="11">
        <v>29</v>
      </c>
      <c r="B39" s="12" t="s">
        <v>56</v>
      </c>
      <c r="C39" s="12" t="s">
        <v>57</v>
      </c>
      <c r="D39" s="13">
        <v>52.79</v>
      </c>
      <c r="E39" s="14">
        <v>60</v>
      </c>
      <c r="F39" s="2"/>
      <c r="G39" s="7"/>
    </row>
    <row r="40" spans="1:8" x14ac:dyDescent="0.25">
      <c r="A40" s="11">
        <v>30</v>
      </c>
      <c r="B40" s="12" t="s">
        <v>58</v>
      </c>
      <c r="C40" s="12" t="s">
        <v>59</v>
      </c>
      <c r="D40" s="13">
        <v>57.01</v>
      </c>
      <c r="E40" s="14">
        <v>200</v>
      </c>
      <c r="F40" s="2"/>
      <c r="G40" s="7"/>
    </row>
    <row r="41" spans="1:8" x14ac:dyDescent="0.25">
      <c r="A41" s="11">
        <v>31</v>
      </c>
      <c r="B41" s="12" t="s">
        <v>60</v>
      </c>
      <c r="C41" s="12" t="s">
        <v>61</v>
      </c>
      <c r="D41" s="13">
        <v>11.6</v>
      </c>
      <c r="E41" s="14">
        <v>500</v>
      </c>
      <c r="F41" s="2"/>
      <c r="G41" s="7"/>
    </row>
    <row r="42" spans="1:8" x14ac:dyDescent="0.25">
      <c r="A42" s="11">
        <v>32</v>
      </c>
      <c r="B42" s="12" t="s">
        <v>62</v>
      </c>
      <c r="C42" s="12" t="s">
        <v>63</v>
      </c>
      <c r="D42" s="13">
        <v>7.9</v>
      </c>
      <c r="E42" s="14">
        <v>100</v>
      </c>
      <c r="F42" s="2"/>
      <c r="G42" s="7"/>
    </row>
    <row r="43" spans="1:8" x14ac:dyDescent="0.25">
      <c r="A43" s="11">
        <v>33</v>
      </c>
      <c r="B43" s="12" t="s">
        <v>64</v>
      </c>
      <c r="C43" s="12" t="s">
        <v>65</v>
      </c>
      <c r="D43" s="13">
        <v>7.9</v>
      </c>
      <c r="E43" s="14">
        <v>100</v>
      </c>
      <c r="F43" s="2"/>
      <c r="G43" s="7"/>
    </row>
    <row r="44" spans="1:8" x14ac:dyDescent="0.25">
      <c r="H44"/>
    </row>
    <row r="45" spans="1:8" x14ac:dyDescent="0.25">
      <c r="D45" s="15" t="s">
        <v>83</v>
      </c>
      <c r="E45" s="16">
        <v>214006.1</v>
      </c>
      <c r="F45" s="7"/>
      <c r="G45" s="7"/>
      <c r="H45"/>
    </row>
    <row r="46" spans="1:8" x14ac:dyDescent="0.25">
      <c r="D46" s="7"/>
      <c r="E46" s="7"/>
      <c r="F46" s="7"/>
      <c r="G46" s="7"/>
      <c r="H46"/>
    </row>
    <row r="47" spans="1:8" x14ac:dyDescent="0.25">
      <c r="A47" s="4" t="s">
        <v>72</v>
      </c>
      <c r="B47" s="5"/>
      <c r="C47" s="5"/>
    </row>
    <row r="48" spans="1:8" x14ac:dyDescent="0.25">
      <c r="A48" s="5"/>
      <c r="B48" s="5"/>
      <c r="C48" s="5"/>
      <c r="E48" s="6"/>
      <c r="F48" s="6"/>
      <c r="G48" s="6"/>
    </row>
    <row r="49" spans="1:8" ht="15.75" customHeight="1" x14ac:dyDescent="0.25">
      <c r="A49" s="5" t="s">
        <v>67</v>
      </c>
      <c r="B49" s="5" t="s">
        <v>68</v>
      </c>
      <c r="C49" s="5"/>
      <c r="E49" s="6"/>
      <c r="F49" s="6"/>
      <c r="G49" s="6"/>
    </row>
    <row r="50" spans="1:8" x14ac:dyDescent="0.25">
      <c r="A50" s="33"/>
      <c r="B50" s="23"/>
      <c r="C50" s="24"/>
      <c r="D50" s="6"/>
      <c r="E50" s="6"/>
      <c r="F50" s="6"/>
      <c r="G50" s="6"/>
    </row>
    <row r="51" spans="1:8" x14ac:dyDescent="0.25">
      <c r="A51" s="5"/>
      <c r="B51" s="5"/>
      <c r="C51" s="5"/>
      <c r="E51" s="6"/>
      <c r="F51" s="6"/>
      <c r="G51" s="6"/>
    </row>
    <row r="52" spans="1:8" ht="36" x14ac:dyDescent="0.25">
      <c r="A52" s="28" t="s">
        <v>73</v>
      </c>
      <c r="B52" s="29"/>
      <c r="C52" s="30"/>
      <c r="D52" s="17" t="s">
        <v>86</v>
      </c>
      <c r="E52" s="18" t="s">
        <v>87</v>
      </c>
      <c r="F52" s="9" t="s">
        <v>85</v>
      </c>
    </row>
    <row r="53" spans="1:8" ht="15" customHeight="1" x14ac:dyDescent="0.25">
      <c r="A53" s="11">
        <v>1</v>
      </c>
      <c r="B53" s="31" t="s">
        <v>74</v>
      </c>
      <c r="C53" s="32"/>
      <c r="D53" s="19">
        <v>6500</v>
      </c>
      <c r="E53" s="3"/>
      <c r="F53" s="22">
        <f>+IF(SUMPRODUCT(D53:D60,E53:E60)&lt;=190000,SUMPRODUCT(D53:D60,E53:E60),"Importo superiore")</f>
        <v>0</v>
      </c>
    </row>
    <row r="54" spans="1:8" ht="15" customHeight="1" x14ac:dyDescent="0.25">
      <c r="A54" s="11">
        <v>2</v>
      </c>
      <c r="B54" s="31" t="s">
        <v>75</v>
      </c>
      <c r="C54" s="32"/>
      <c r="D54" s="19">
        <v>2500</v>
      </c>
      <c r="E54" s="3"/>
      <c r="F54" s="22"/>
    </row>
    <row r="55" spans="1:8" ht="15" customHeight="1" x14ac:dyDescent="0.25">
      <c r="A55" s="11">
        <v>3</v>
      </c>
      <c r="B55" s="31" t="s">
        <v>76</v>
      </c>
      <c r="C55" s="32"/>
      <c r="D55" s="19">
        <v>1300</v>
      </c>
      <c r="E55" s="3"/>
      <c r="F55" s="22"/>
    </row>
    <row r="56" spans="1:8" ht="15" customHeight="1" x14ac:dyDescent="0.25">
      <c r="A56" s="11">
        <v>4</v>
      </c>
      <c r="B56" s="31" t="s">
        <v>77</v>
      </c>
      <c r="C56" s="32"/>
      <c r="D56" s="19">
        <v>8400</v>
      </c>
      <c r="E56" s="3"/>
      <c r="F56" s="22"/>
    </row>
    <row r="57" spans="1:8" ht="15" customHeight="1" x14ac:dyDescent="0.25">
      <c r="A57" s="11">
        <v>5</v>
      </c>
      <c r="B57" s="31" t="s">
        <v>78</v>
      </c>
      <c r="C57" s="32"/>
      <c r="D57" s="19">
        <v>6000</v>
      </c>
      <c r="E57" s="3"/>
      <c r="F57" s="22"/>
    </row>
    <row r="58" spans="1:8" ht="15" customHeight="1" x14ac:dyDescent="0.25">
      <c r="A58" s="11">
        <v>6</v>
      </c>
      <c r="B58" s="31" t="s">
        <v>79</v>
      </c>
      <c r="C58" s="32"/>
      <c r="D58" s="19">
        <v>8300</v>
      </c>
      <c r="E58" s="3"/>
      <c r="F58" s="22"/>
    </row>
    <row r="59" spans="1:8" ht="15" customHeight="1" x14ac:dyDescent="0.25">
      <c r="A59" s="11">
        <v>7</v>
      </c>
      <c r="B59" s="31" t="s">
        <v>80</v>
      </c>
      <c r="C59" s="32"/>
      <c r="D59" s="19">
        <v>9500</v>
      </c>
      <c r="E59" s="3"/>
      <c r="F59" s="22"/>
    </row>
    <row r="60" spans="1:8" ht="15" customHeight="1" x14ac:dyDescent="0.25">
      <c r="A60" s="11">
        <v>8</v>
      </c>
      <c r="B60" s="31" t="s">
        <v>81</v>
      </c>
      <c r="C60" s="32"/>
      <c r="D60" s="19">
        <v>1800</v>
      </c>
      <c r="E60" s="3"/>
      <c r="F60" s="22"/>
    </row>
    <row r="61" spans="1:8" x14ac:dyDescent="0.25">
      <c r="F61" s="6"/>
      <c r="H61" s="20"/>
    </row>
    <row r="62" spans="1:8" x14ac:dyDescent="0.25">
      <c r="D62" s="15" t="s">
        <v>84</v>
      </c>
      <c r="E62" s="16">
        <v>190000</v>
      </c>
      <c r="F62" s="6"/>
    </row>
    <row r="63" spans="1:8" x14ac:dyDescent="0.25">
      <c r="F63" s="6"/>
    </row>
    <row r="64" spans="1:8" x14ac:dyDescent="0.25">
      <c r="F64" s="6"/>
    </row>
    <row r="65" spans="6:6" x14ac:dyDescent="0.25">
      <c r="F65" s="6"/>
    </row>
    <row r="66" spans="6:6" x14ac:dyDescent="0.25">
      <c r="F66" s="6"/>
    </row>
  </sheetData>
  <sheetProtection algorithmName="SHA-512" hashValue="GYp9haIu2w7r93e5yvLrgutu+Tl9EPqlSZefzTHFLMGMfnteT+FM2E5m2MtgLIlupANvmkeVYDA8IqyURBYoqw==" saltValue="bUlj3FOp3wFp+zaa/h3Hcw==" spinCount="100000" sheet="1" objects="1" scenarios="1"/>
  <mergeCells count="14">
    <mergeCell ref="C3:F3"/>
    <mergeCell ref="F53:F60"/>
    <mergeCell ref="B8:C8"/>
    <mergeCell ref="B50:C50"/>
    <mergeCell ref="A10:C10"/>
    <mergeCell ref="A52:C52"/>
    <mergeCell ref="B60:C60"/>
    <mergeCell ref="B58:C58"/>
    <mergeCell ref="B57:C57"/>
    <mergeCell ref="B59:C59"/>
    <mergeCell ref="B53:C53"/>
    <mergeCell ref="B54:C54"/>
    <mergeCell ref="B55:C55"/>
    <mergeCell ref="B56:C56"/>
  </mergeCells>
  <conditionalFormatting sqref="A10 A9:B9">
    <cfRule type="duplicateValues" dxfId="8" priority="23"/>
  </conditionalFormatting>
  <conditionalFormatting sqref="A5:A6">
    <cfRule type="duplicateValues" dxfId="7" priority="22"/>
  </conditionalFormatting>
  <conditionalFormatting sqref="A8">
    <cfRule type="duplicateValues" dxfId="6" priority="21"/>
  </conditionalFormatting>
  <conditionalFormatting sqref="A12:B43">
    <cfRule type="duplicateValues" dxfId="5" priority="19"/>
  </conditionalFormatting>
  <conditionalFormatting sqref="A47 A51:B51">
    <cfRule type="duplicateValues" dxfId="4" priority="18"/>
  </conditionalFormatting>
  <conditionalFormatting sqref="A52">
    <cfRule type="duplicateValues" dxfId="3" priority="17"/>
  </conditionalFormatting>
  <conditionalFormatting sqref="A48:A50">
    <cfRule type="duplicateValues" dxfId="2" priority="15"/>
  </conditionalFormatting>
  <conditionalFormatting sqref="A53:B60">
    <cfRule type="duplicateValues" dxfId="1" priority="26"/>
  </conditionalFormatting>
  <conditionalFormatting sqref="A11:B11">
    <cfRule type="duplicateValues" dxfId="0" priority="1"/>
  </conditionalFormatting>
  <dataValidations count="2">
    <dataValidation type="custom" allowBlank="1" showErrorMessage="1" errorTitle="ERRORE" error="Importo totale proposto maggiore al massimo importo consentito per l'area ricoveri." sqref="E53:E60">
      <formula1>SUMPRODUCT($D$53:$D$60,$E$53:$E$60)&lt;=190000</formula1>
    </dataValidation>
    <dataValidation type="whole" allowBlank="1" showInputMessage="1" showErrorMessage="1" error="Numero prestazioni proposte superiore al massimo numero consentito" sqref="F11:F43">
      <formula1>0</formula1>
      <formula2>E11</formula2>
    </dataValidation>
  </dataValidations>
  <printOptions horizontalCentered="1"/>
  <pageMargins left="0.70866141732283472" right="0.70866141732283472" top="0.31496062992125984" bottom="0.15748031496062992" header="0.31496062992125984" footer="0.19685039370078741"/>
  <pageSetup paperSize="9" scale="82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e9f4b3-96d8-4605-a732-c5fda0f7130b">
      <Terms xmlns="http://schemas.microsoft.com/office/infopath/2007/PartnerControls"/>
    </lcf76f155ced4ddcb4097134ff3c332f>
    <TaxCatchAll xmlns="ee392202-6c7e-44ed-9943-cf4be81ab92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BE3079D6FEFB4E8815D182850BA7DE" ma:contentTypeVersion="15" ma:contentTypeDescription="Creare un nuovo documento." ma:contentTypeScope="" ma:versionID="dc70ac2c138869d506bbf1d55cb3ccf5">
  <xsd:schema xmlns:xsd="http://www.w3.org/2001/XMLSchema" xmlns:xs="http://www.w3.org/2001/XMLSchema" xmlns:p="http://schemas.microsoft.com/office/2006/metadata/properties" xmlns:ns2="84e9f4b3-96d8-4605-a732-c5fda0f7130b" xmlns:ns3="ee392202-6c7e-44ed-9943-cf4be81ab929" targetNamespace="http://schemas.microsoft.com/office/2006/metadata/properties" ma:root="true" ma:fieldsID="88cb9d5dc2fde2cbbb22d11f8679ce4a" ns2:_="" ns3:_="">
    <xsd:import namespace="84e9f4b3-96d8-4605-a732-c5fda0f7130b"/>
    <xsd:import namespace="ee392202-6c7e-44ed-9943-cf4be81ab9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9f4b3-96d8-4605-a732-c5fda0f713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89d38da7-eff4-4c22-a49c-c284e93df2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392202-6c7e-44ed-9943-cf4be81ab92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aa09e5c-b342-425a-97bb-da474769e5c1}" ma:internalName="TaxCatchAll" ma:showField="CatchAllData" ma:web="ee392202-6c7e-44ed-9943-cf4be81ab9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C714AE-96A8-4930-9D5A-3782CD5F82BD}">
  <ds:schemaRefs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84e9f4b3-96d8-4605-a732-c5fda0f7130b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ee392202-6c7e-44ed-9943-cf4be81ab929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101D39B-B83B-4899-91BF-2D4E71E39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e9f4b3-96d8-4605-a732-c5fda0f7130b"/>
    <ds:schemaRef ds:uri="ee392202-6c7e-44ed-9943-cf4be81ab9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1B0292-C32A-4F15-B363-91CB754D61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Verga Massimo</dc:creator>
  <cp:lastModifiedBy>Tanzarella Silvio</cp:lastModifiedBy>
  <cp:lastPrinted>2022-10-18T16:04:36Z</cp:lastPrinted>
  <dcterms:created xsi:type="dcterms:W3CDTF">2022-10-17T10:45:48Z</dcterms:created>
  <dcterms:modified xsi:type="dcterms:W3CDTF">2022-10-20T07:09:39Z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0x010100FABE3079D6FEFB4E8815D182850BA7DE</vt:lpwstr>
  </property>
  <property fmtid="{D5CDD505-2E9C-101B-9397-08002B2CF9AE}" pid="3" name="MediaServiceImageTags">
    <vt:lpwstr/>
  </property>
</Properties>
</file>